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2b93833d7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 template" sheetId="1" r:id="Rbcc0101dfee24fb8"/>
    <x:sheet xmlns:r="http://schemas.openxmlformats.org/officeDocument/2006/relationships" name="Worked example" sheetId="2" r:id="Rc3a38d91917248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20344B"/>
      <x:name val="Arial"/>
    </x:font>
    <x:font>
      <x:b/>
      <x:sz val="16"/>
      <x:color rgb="FF152C46"/>
      <x:name val="Arial"/>
    </x:font>
    <x:font>
      <x:sz val="11"/>
      <x:color rgb="FF566778"/>
      <x:name val="Arial"/>
    </x:font>
    <x:font>
      <x:b/>
      <x:sz val="11"/>
      <x:color rgb="FF152C4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2C46"/>
      </x:patternFill>
    </x:fill>
    <x:fill>
      <x:patternFill patternType="solid">
        <x:fgColor rgb="FFF3F7FC"/>
      </x:patternFill>
    </x:fill>
    <x:fill>
      <x:patternFill patternType="solid">
        <x:fgColor rgb="FFFFF9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horizontal="left" vertical="top"/>
    </x:xf>
    <x:xf numFmtId="0" fontId="1" fillId="2" borderId="0" xfId="0" applyNumberFormat="1" applyFont="1" applyFill="1" applyBorder="1" applyAlignment="1">
      <x:alignment vertical="top"/>
    </x:xf>
    <x:xf numFmtId="0" fontId="5" fillId="2" borderId="0" xfId="0" applyNumberFormat="1" applyFont="1" applyFill="1" applyBorder="1" applyAlignment="1">
      <x:alignment vertical="top"/>
    </x:xf>
    <x:xf numFmtId="0" fontId="5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horizontal="center" vertical="top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8">
    <x:dxf>
      <x:font>
        <x:color rgb="FF7A4B00"/>
      </x:font>
      <x:fill>
        <x:patternFill patternType="solid">
          <x:bgColor rgb="FFFFF1D6"/>
        </x:patternFill>
      </x:fill>
    </x:dxf>
    <x:dxf>
      <x:font>
        <x:color rgb="FF7A4B00"/>
      </x:font>
      <x:fill>
        <x:patternFill patternType="solid">
          <x:bgColor rgb="FFFFF1D6"/>
        </x:patternFill>
      </x:fill>
    </x:dxf>
    <x:dxf>
      <x:font>
        <x:color rgb="FF9F2424"/>
      </x:font>
      <x:fill>
        <x:patternFill patternType="solid">
          <x:bgColor rgb="FFFDE9E9"/>
        </x:patternFill>
      </x:fill>
    </x:dxf>
    <x:dxf>
      <x:font>
        <x:color rgb="FF7A4B00"/>
      </x:font>
      <x:fill>
        <x:patternFill patternType="solid">
          <x:bgColor rgb="FFFFF1D6"/>
        </x:patternFill>
      </x:fill>
    </x:dxf>
    <x:dxf>
      <x:font>
        <x:color rgb="FF7A4B00"/>
      </x:font>
      <x:fill>
        <x:patternFill patternType="solid">
          <x:bgColor rgb="FFFFF1D6"/>
        </x:patternFill>
      </x:fill>
    </x:dxf>
    <x:dxf>
      <x:font>
        <x:color rgb="FF7A4B00"/>
      </x:font>
      <x:fill>
        <x:patternFill patternType="solid">
          <x:bgColor rgb="FFFFF1D6"/>
        </x:patternFill>
      </x:fill>
    </x:dxf>
    <x:dxf>
      <x:font>
        <x:color rgb="FF9F2424"/>
      </x:font>
      <x:fill>
        <x:patternFill patternType="solid">
          <x:bgColor rgb="FFFDE9E9"/>
        </x:patternFill>
      </x:fill>
    </x:dxf>
    <x:dxf>
      <x:font>
        <x:color rgb="FF7A4B00"/>
      </x:font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66f5f94ac4415" /><Relationship Type="http://schemas.openxmlformats.org/officeDocument/2006/relationships/theme" Target="/xl/theme/theme1.xml" Id="R4f671df0872749ea" /><Relationship Type="http://schemas.openxmlformats.org/officeDocument/2006/relationships/sharedStrings" Target="/xl/sharedStrings.xml" Id="Re7d2f9822fb645c8" /><Relationship Type="http://schemas.openxmlformats.org/officeDocument/2006/relationships/worksheet" Target="/xl/worksheets/sheet1.xml" Id="Rbcc0101dfee24fb8" /><Relationship Type="http://schemas.openxmlformats.org/officeDocument/2006/relationships/worksheet" Target="/xl/worksheets/sheet2.xml" Id="Rc3a38d91917248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65C0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5" hidden="0" customWidth="1"/>
    <x:col min="2" max="2" width="43" hidden="0" customWidth="1"/>
    <x:col min="3" max="3" width="45" hidden="0" customWidth="1"/>
    <x:col min="4" max="4" width="18" hidden="0" customWidth="1"/>
    <x:col min="5" max="5" width="46" hidden="0" customWidth="1"/>
    <x:col min="6" max="6" width="44" hidden="0" customWidth="1"/>
    <x:col min="7" max="7" width="64" hidden="0" customWidth="1"/>
    <x:col min="8" max="8" width="20" hidden="0" customWidth="1"/>
    <x:col min="9" max="9" width="16" hidden="0" customWidth="1"/>
    <x:col min="10" max="10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7" customHeight="1">
      <x:c r="A2" s="3" t="str">
        <x:v>NETSYSTEN | Infrastructure quote review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4" customHeight="1">
      <x:c r="A3" s="4" t="str">
        <x:v>Project: [enter] | Supplier: [enter] | Quote ID / revision: [enter] | Reviewer / date: [enter]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5" t="str">
        <x:v>Open items</x:v>
      </x:c>
      <x:c r="B4" s="6" t="n">
        <x:f>COUNTIFS(J10:J21,"Open")</x:f>
        <x:v>12</x:v>
      </x:c>
      <x:c r="C4" s="2"/>
      <x:c r="D4" s="2" t="str">
        <x:v>Evidence state and issue status are separate. Confirmed text can still leave an open issue.</x:v>
      </x:c>
      <x:c r="E4" s="2"/>
      <x:c r="F4" s="2"/>
      <x:c r="G4" s="2"/>
      <x:c r="H4" s="2"/>
      <x:c r="I4" s="2"/>
      <x:c r="J4" s="2"/>
    </x:row>
    <x:row r="5" ht="22" customHeight="1">
      <x:c r="A5" s="4" t="str">
        <x:v>Confirmed = supported by cited text; Assumed = reviewer inference; Not stated = absent from reviewed set; Conflict = inconsistent sources.</x:v>
      </x:c>
      <x:c r="B5" s="4"/>
      <x:c r="C5" s="4"/>
      <x:c r="D5" s="4"/>
      <x:c r="E5" s="4"/>
      <x:c r="F5" s="4"/>
      <x:c r="G5" s="4"/>
      <x:c r="H5" s="4"/>
      <x:c r="I5" s="4"/>
      <x:c r="J5" s="4"/>
    </x:row>
    <x:row r="6" ht="22" customHeight="1">
      <x:c r="A6" s="4" t="str">
        <x:v>Close with a cited document revision; record accepted residual risks and the approving owner. No automatic supplier score or pass/fail decision.</x:v>
      </x:c>
      <x:c r="B6" s="4"/>
      <x:c r="C6" s="4"/>
      <x:c r="D6" s="4"/>
      <x:c r="E6" s="4"/>
      <x:c r="F6" s="4"/>
      <x:c r="G6" s="4"/>
      <x:c r="H6" s="4"/>
      <x:c r="I6" s="4"/>
      <x:c r="J6" s="4"/>
    </x:row>
    <x:row r="7" ht="23" customHeight="1">
      <x:c r="A7" s="2" t="str">
        <x:v>Evidence pack reviewed: [list exact documents, revisions, dates and sections]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8" customHeight="1">
      <x:c r="A9" s="11" t="str">
        <x:v>Check</x:v>
      </x:c>
      <x:c r="B9" s="11" t="str">
        <x:v>Supplier statement / assumption</x:v>
      </x:c>
      <x:c r="C9" s="11" t="str">
        <x:v>Evidence: document, revision, section</x:v>
      </x:c>
      <x:c r="D9" s="11" t="str">
        <x:v>Evidence state</x:v>
      </x:c>
      <x:c r="E9" s="11" t="str">
        <x:v>Still unknown</x:v>
      </x:c>
      <x:c r="F9" s="11" t="str">
        <x:v>Cost / schedule / operational impact</x:v>
      </x:c>
      <x:c r="G9" s="11" t="str">
        <x:v>Supplier question / evidence needed to close</x:v>
      </x:c>
      <x:c r="H9" s="11" t="str">
        <x:v>Action owner</x:v>
      </x:c>
      <x:c r="I9" s="11" t="str">
        <x:v>Due date</x:v>
      </x:c>
      <x:c r="J9" s="11" t="str">
        <x:v>Issue status</x:v>
      </x:c>
    </x:row>
    <x:row r="10" ht="72" customHeight="1">
      <x:c r="A10" s="13" t="str">
        <x:v>01 Scope</x:v>
      </x:c>
      <x:c r="B10" s="14" t="str"/>
      <x:c r="C10" s="14" t="str"/>
      <x:c r="D10" s="14" t="str"/>
      <x:c r="E10" s="14" t="str"/>
      <x:c r="F10" s="14" t="str"/>
      <x:c r="G10" s="14" t="str"/>
      <x:c r="H10" s="14" t="str"/>
      <x:c r="I10" s="15" t="str"/>
      <x:c r="J10" s="14" t="str">
        <x:v>Open</x:v>
      </x:c>
    </x:row>
    <x:row r="11" ht="72" customHeight="1">
      <x:c r="A11" s="12" t="str">
        <x:v>01 Scope</x:v>
      </x:c>
      <x:c r="B11" s="14" t="str"/>
      <x:c r="C11" s="14" t="str"/>
      <x:c r="D11" s="14" t="str"/>
      <x:c r="E11" s="14" t="str"/>
      <x:c r="F11" s="14" t="str"/>
      <x:c r="G11" s="14" t="str"/>
      <x:c r="H11" s="14" t="str"/>
      <x:c r="I11" s="15" t="str"/>
      <x:c r="J11" s="14" t="str">
        <x:v>Open</x:v>
      </x:c>
    </x:row>
    <x:row r="12" ht="72" customHeight="1">
      <x:c r="A12" s="13" t="str">
        <x:v>02 Configuration + site</x:v>
      </x:c>
      <x:c r="B12" s="14" t="str"/>
      <x:c r="C12" s="14" t="str"/>
      <x:c r="D12" s="14" t="str"/>
      <x:c r="E12" s="14" t="str"/>
      <x:c r="F12" s="14" t="str"/>
      <x:c r="G12" s="14" t="str"/>
      <x:c r="H12" s="14" t="str"/>
      <x:c r="I12" s="15" t="str"/>
      <x:c r="J12" s="14" t="str">
        <x:v>Open</x:v>
      </x:c>
    </x:row>
    <x:row r="13" ht="72" customHeight="1">
      <x:c r="A13" s="12" t="str">
        <x:v>02 Configuration + site</x:v>
      </x:c>
      <x:c r="B13" s="14" t="str"/>
      <x:c r="C13" s="14" t="str"/>
      <x:c r="D13" s="14" t="str"/>
      <x:c r="E13" s="14" t="str"/>
      <x:c r="F13" s="14" t="str"/>
      <x:c r="G13" s="14" t="str"/>
      <x:c r="H13" s="14" t="str"/>
      <x:c r="I13" s="15" t="str"/>
      <x:c r="J13" s="14" t="str">
        <x:v>Open</x:v>
      </x:c>
    </x:row>
    <x:row r="14" ht="72" customHeight="1">
      <x:c r="A14" s="13" t="str">
        <x:v>02 Configuration + site</x:v>
      </x:c>
      <x:c r="B14" s="14" t="str"/>
      <x:c r="C14" s="14" t="str"/>
      <x:c r="D14" s="14" t="str"/>
      <x:c r="E14" s="14" t="str"/>
      <x:c r="F14" s="14" t="str"/>
      <x:c r="G14" s="14" t="str"/>
      <x:c r="H14" s="14" t="str"/>
      <x:c r="I14" s="15" t="str"/>
      <x:c r="J14" s="14" t="str">
        <x:v>Open</x:v>
      </x:c>
    </x:row>
    <x:row r="15" ht="72" customHeight="1">
      <x:c r="A15" s="12" t="str">
        <x:v>03 Delivery + cost</x:v>
      </x:c>
      <x:c r="B15" s="14" t="str"/>
      <x:c r="C15" s="14" t="str"/>
      <x:c r="D15" s="14" t="str"/>
      <x:c r="E15" s="14" t="str"/>
      <x:c r="F15" s="14" t="str"/>
      <x:c r="G15" s="14" t="str"/>
      <x:c r="H15" s="14" t="str"/>
      <x:c r="I15" s="15" t="str"/>
      <x:c r="J15" s="14" t="str">
        <x:v>Open</x:v>
      </x:c>
    </x:row>
    <x:row r="16" ht="72" customHeight="1">
      <x:c r="A16" s="13" t="str">
        <x:v>03 Delivery + cost</x:v>
      </x:c>
      <x:c r="B16" s="14" t="str"/>
      <x:c r="C16" s="14" t="str"/>
      <x:c r="D16" s="14" t="str"/>
      <x:c r="E16" s="14" t="str"/>
      <x:c r="F16" s="14" t="str"/>
      <x:c r="G16" s="14" t="str"/>
      <x:c r="H16" s="14" t="str"/>
      <x:c r="I16" s="15" t="str"/>
      <x:c r="J16" s="14" t="str">
        <x:v>Open</x:v>
      </x:c>
    </x:row>
    <x:row r="17" ht="72" customHeight="1">
      <x:c r="A17" s="12" t="str">
        <x:v>03 Delivery + cost</x:v>
      </x:c>
      <x:c r="B17" s="14" t="str"/>
      <x:c r="C17" s="14" t="str"/>
      <x:c r="D17" s="14" t="str"/>
      <x:c r="E17" s="14" t="str"/>
      <x:c r="F17" s="14" t="str"/>
      <x:c r="G17" s="14" t="str"/>
      <x:c r="H17" s="14" t="str"/>
      <x:c r="I17" s="15" t="str"/>
      <x:c r="J17" s="14" t="str">
        <x:v>Open</x:v>
      </x:c>
    </x:row>
    <x:row r="18" ht="72" customHeight="1">
      <x:c r="A18" s="13" t="str">
        <x:v>04 Acceptance</x:v>
      </x:c>
      <x:c r="B18" s="14" t="str"/>
      <x:c r="C18" s="14" t="str"/>
      <x:c r="D18" s="14" t="str"/>
      <x:c r="E18" s="14" t="str"/>
      <x:c r="F18" s="14" t="str"/>
      <x:c r="G18" s="14" t="str"/>
      <x:c r="H18" s="14" t="str"/>
      <x:c r="I18" s="15" t="str"/>
      <x:c r="J18" s="14" t="str">
        <x:v>Open</x:v>
      </x:c>
    </x:row>
    <x:row r="19" ht="72" customHeight="1">
      <x:c r="A19" s="12" t="str">
        <x:v>05 Warranty + support</x:v>
      </x:c>
      <x:c r="B19" s="14" t="str"/>
      <x:c r="C19" s="14" t="str"/>
      <x:c r="D19" s="14" t="str"/>
      <x:c r="E19" s="14" t="str"/>
      <x:c r="F19" s="14" t="str"/>
      <x:c r="G19" s="14" t="str"/>
      <x:c r="H19" s="14" t="str"/>
      <x:c r="I19" s="15" t="str"/>
      <x:c r="J19" s="14" t="str">
        <x:v>Open</x:v>
      </x:c>
    </x:row>
    <x:row r="20" ht="72" customHeight="1">
      <x:c r="A20" s="13" t="str">
        <x:v>05 Warranty + support</x:v>
      </x:c>
      <x:c r="B20" s="14" t="str"/>
      <x:c r="C20" s="14" t="str"/>
      <x:c r="D20" s="14" t="str"/>
      <x:c r="E20" s="14" t="str"/>
      <x:c r="F20" s="14" t="str"/>
      <x:c r="G20" s="14" t="str"/>
      <x:c r="H20" s="14" t="str"/>
      <x:c r="I20" s="15" t="str"/>
      <x:c r="J20" s="14" t="str">
        <x:v>Open</x:v>
      </x:c>
    </x:row>
    <x:row r="21" ht="72" customHeight="1">
      <x:c r="A21" s="12" t="str">
        <x:v>05 Warranty + support</x:v>
      </x:c>
      <x:c r="B21" s="14" t="str"/>
      <x:c r="C21" s="14" t="str"/>
      <x:c r="D21" s="14" t="str"/>
      <x:c r="E21" s="14" t="str"/>
      <x:c r="F21" s="14" t="str"/>
      <x:c r="G21" s="14" t="str"/>
      <x:c r="H21" s="14" t="str"/>
      <x:c r="I21" s="15" t="str"/>
      <x:c r="J21" s="14" t="str">
        <x:v>Open</x:v>
      </x:c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conditionalFormatting sqref="D10:D21">
    <x:cfRule type="containsText" dxfId="0" priority="1" operator="containsText" text="Assumed"/>
    <x:cfRule type="containsText" dxfId="1" priority="2" operator="containsText" text="Not stated"/>
    <x:cfRule type="containsText" dxfId="2" priority="3" operator="containsText" text="Conflict"/>
  </x:conditionalFormatting>
  <x:conditionalFormatting sqref="J10:J21">
    <x:cfRule type="containsText" dxfId="3" priority="4" operator="containsText" text="Open"/>
  </x:conditionalFormatting>
  <x:dataValidations count="2">
    <x:dataValidation type="list" sqref="D10:D21">
      <x:formula1>"Confirmed,Assumed,Not stated,Conflict"</x:formula1>
    </x:dataValidation>
    <x:dataValidation type="list" sqref="J10:J21">
      <x:formula1>"Open,Closed - evidenced,Accepted residual risk,Not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695C9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5" hidden="0" customWidth="1"/>
    <x:col min="2" max="2" width="43" hidden="0" customWidth="1"/>
    <x:col min="3" max="3" width="45" hidden="0" customWidth="1"/>
    <x:col min="4" max="4" width="18" hidden="0" customWidth="1"/>
    <x:col min="5" max="5" width="46" hidden="0" customWidth="1"/>
    <x:col min="6" max="6" width="44" hidden="0" customWidth="1"/>
    <x:col min="7" max="7" width="64" hidden="0" customWidth="1"/>
    <x:col min="8" max="8" width="20" hidden="0" customWidth="1"/>
    <x:col min="9" max="9" width="16" hidden="0" customWidth="1"/>
    <x:col min="10" max="10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7" customHeight="1">
      <x:c r="A2" s="3" t="str">
        <x:v>NETSYSTEN | Worked example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4" customHeight="1">
      <x:c r="A3" s="4" t="str">
        <x:v>FICTIONAL TRAINING CASE - no real supplier or price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5" t="str">
        <x:v>Open items</x:v>
      </x:c>
      <x:c r="B4" s="6" t="n">
        <x:f>COUNTIFS(J10:J21,"Open")</x:f>
        <x:v>12</x:v>
      </x:c>
      <x:c r="C4" s="2"/>
      <x:c r="D4" s="2" t="str">
        <x:v>Evidence state and issue status are separate. Confirmed text can still leave an open issue.</x:v>
      </x:c>
      <x:c r="E4" s="2"/>
      <x:c r="F4" s="2"/>
      <x:c r="G4" s="2"/>
      <x:c r="H4" s="2"/>
      <x:c r="I4" s="2"/>
      <x:c r="J4" s="2"/>
    </x:row>
    <x:row r="5" ht="22" customHeight="1">
      <x:c r="A5" s="4" t="str">
        <x:v>Confirmed = supported by cited text; Assumed = reviewer inference; Not stated = absent from reviewed set; Conflict = inconsistent sources.</x:v>
      </x:c>
      <x:c r="B5" s="4"/>
      <x:c r="C5" s="4"/>
      <x:c r="D5" s="4"/>
      <x:c r="E5" s="4"/>
      <x:c r="F5" s="4"/>
      <x:c r="G5" s="4"/>
      <x:c r="H5" s="4"/>
      <x:c r="I5" s="4"/>
      <x:c r="J5" s="4"/>
    </x:row>
    <x:row r="6" ht="22" customHeight="1">
      <x:c r="A6" s="4" t="str">
        <x:v>Close with a cited document revision; record accepted residual risks and the approving owner. No automatic supplier score or pass/fail decision.</x:v>
      </x:c>
      <x:c r="B6" s="4"/>
      <x:c r="C6" s="4"/>
      <x:c r="D6" s="4"/>
      <x:c r="E6" s="4"/>
      <x:c r="F6" s="4"/>
      <x:c r="G6" s="4"/>
      <x:c r="H6" s="4"/>
      <x:c r="I6" s="4"/>
      <x:c r="J6" s="4"/>
    </x:row>
    <x:row r="7" ht="23" customHeight="1">
      <x:c r="A7" s="2" t="str">
        <x:v>Read the complete fictional evidence pack in the field guide before using this example.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8" customHeight="1">
      <x:c r="A9" s="11" t="str">
        <x:v>Check</x:v>
      </x:c>
      <x:c r="B9" s="11" t="str">
        <x:v>Supplier statement / assumption</x:v>
      </x:c>
      <x:c r="C9" s="11" t="str">
        <x:v>Evidence: document, revision, section</x:v>
      </x:c>
      <x:c r="D9" s="11" t="str">
        <x:v>Evidence state</x:v>
      </x:c>
      <x:c r="E9" s="11" t="str">
        <x:v>Still unknown</x:v>
      </x:c>
      <x:c r="F9" s="11" t="str">
        <x:v>Cost / schedule / operational impact</x:v>
      </x:c>
      <x:c r="G9" s="11" t="str">
        <x:v>Supplier question / evidence needed to close</x:v>
      </x:c>
      <x:c r="H9" s="11" t="str">
        <x:v>Action owner</x:v>
      </x:c>
      <x:c r="I9" s="11" t="str">
        <x:v>Due date</x:v>
      </x:c>
      <x:c r="J9" s="11" t="str">
        <x:v>Issue status</x:v>
      </x:c>
    </x:row>
    <x:row r="10" ht="72" customHeight="1">
      <x:c r="A10" s="13" t="str">
        <x:v>01 Scope</x:v>
      </x:c>
      <x:c r="B10" s="13" t="str">
        <x:v>Installation included.</x:v>
      </x:c>
      <x:c r="C10" s="13" t="str">
        <x:v>Q-DEMO-001 rev 1, section 2</x:v>
      </x:c>
      <x:c r="D10" s="13" t="str">
        <x:v>Confirmed</x:v>
      </x:c>
      <x:c r="E10" s="13" t="str">
        <x:v>Boundary of installation and site works.</x:v>
      </x:c>
      <x:c r="F10" s="13" t="str">
        <x:v>Extra installation cost; coordination delays.</x:v>
      </x:c>
      <x:c r="G10" s="13" t="str">
        <x:v>Please list included works, exclusions, site prerequisites and each responsible party.</x:v>
      </x:c>
      <x:c r="H10" s="13" t="str"/>
      <x:c r="I10" s="16" t="str"/>
      <x:c r="J10" s="13" t="str">
        <x:v>Open</x:v>
      </x:c>
    </x:row>
    <x:row r="11" ht="72" customHeight="1">
      <x:c r="A11" s="12" t="str">
        <x:v>01 Scope</x:v>
      </x:c>
      <x:c r="B11" s="12" t="str">
        <x:v>Supplier will unload and move the equipment into the room.</x:v>
      </x:c>
      <x:c r="C11" s="12" t="str">
        <x:v>AS-DEMO-001, A1 (reviewer assumption); quote is silent.</x:v>
      </x:c>
      <x:c r="D11" s="12" t="str">
        <x:v>Assumed</x:v>
      </x:c>
      <x:c r="E11" s="12" t="str">
        <x:v>Unloading, lifting route, rigging and placement owner.</x:v>
      </x:c>
      <x:c r="F11" s="12" t="str">
        <x:v>Handling cost; missed delivery window; damage exposure.</x:v>
      </x:c>
      <x:c r="G11" s="12" t="str">
        <x:v>Who unloads, moves and positions the equipment? Please include access constraints and charges.</x:v>
      </x:c>
      <x:c r="H11" s="12" t="str"/>
      <x:c r="I11" s="17" t="str"/>
      <x:c r="J11" s="12" t="str">
        <x:v>Open</x:v>
      </x:c>
    </x:row>
    <x:row r="12" ht="72" customHeight="1">
      <x:c r="A12" s="13" t="str">
        <x:v>02 Configuration + site</x:v>
      </x:c>
      <x:c r="B12" s="13" t="str">
        <x:v>One 20 kVA online UPS and one battery cabinet included.</x:v>
      </x:c>
      <x:c r="C12" s="13" t="str">
        <x:v>Q-DEMO-001 rev 1, section 1</x:v>
      </x:c>
      <x:c r="D12" s="13" t="str">
        <x:v>Confirmed</x:v>
      </x:c>
      <x:c r="E12" s="13" t="str">
        <x:v>Model codes, usable kW, cabinet configuration and site interface details.</x:v>
      </x:c>
      <x:c r="F12" s="13" t="str">
        <x:v>Wrong sizing, missing options or rework.</x:v>
      </x:c>
      <x:c r="G12" s="13" t="str">
        <x:v>Provide an itemised BOM with model codes, ratings, quantities and installation/interface requirements.</x:v>
      </x:c>
      <x:c r="H12" s="13" t="str"/>
      <x:c r="I12" s="16" t="str"/>
      <x:c r="J12" s="13" t="str">
        <x:v>Open</x:v>
      </x:c>
    </x:row>
    <x:row r="13" ht="72" customHeight="1">
      <x:c r="A13" s="12" t="str">
        <x:v>02 Configuration + site</x:v>
      </x:c>
      <x:c r="B13" s="12" t="str">
        <x:v>Battery autonomy at the required load.</x:v>
      </x:c>
      <x:c r="C13" s="12" t="str">
        <x:v>Not stated in Q-DEMO-001 rev 1; requirement R-DEMO-001, section 1.</x:v>
      </x:c>
      <x:c r="D13" s="12" t="str">
        <x:v>Not stated</x:v>
      </x:c>
      <x:c r="E13" s="12" t="str">
        <x:v>Whether 15 minutes at 10 kW is met at the agreed test conditions.</x:v>
      </x:c>
      <x:c r="F13" s="12" t="str">
        <x:v>Required ride-through may not be achieved.</x:v>
      </x:c>
      <x:c r="G13" s="12" t="str">
        <x:v>Provide sizing evidence and an agreed autonomy test at 10 kW, with temperature and battery condition defined.</x:v>
      </x:c>
      <x:c r="H13" s="12" t="str"/>
      <x:c r="I13" s="17" t="str"/>
      <x:c r="J13" s="12" t="str">
        <x:v>Open</x:v>
      </x:c>
    </x:row>
    <x:row r="14" ht="72" customHeight="1">
      <x:c r="A14" s="13" t="str">
        <x:v>02 Configuration + site</x:v>
      </x:c>
      <x:c r="B14" s="13" t="str">
        <x:v>Remote monitoring and integration.</x:v>
      </x:c>
      <x:c r="C14" s="13" t="str">
        <x:v>Not stated in Q-DEMO-001 rev 1; requirement R-DEMO-001, section 2.</x:v>
      </x:c>
      <x:c r="D14" s="13" t="str">
        <x:v>Not stated</x:v>
      </x:c>
      <x:c r="E14" s="13" t="str">
        <x:v>Monitoring card, licences, network settings and alarm integration owner.</x:v>
      </x:c>
      <x:c r="F14" s="13" t="str">
        <x:v>Monitoring gaps; extra hardware or integration costs.</x:v>
      </x:c>
      <x:c r="G14" s="13" t="str">
        <x:v>Confirm included interfaces and licences, and who configures and proves the required alarms.</x:v>
      </x:c>
      <x:c r="H14" s="13" t="str"/>
      <x:c r="I14" s="16" t="str"/>
      <x:c r="J14" s="13" t="str">
        <x:v>Open</x:v>
      </x:c>
    </x:row>
    <x:row r="15" ht="72" customHeight="1">
      <x:c r="A15" s="12" t="str">
        <x:v>03 Delivery + cost</x:v>
      </x:c>
      <x:c r="B15" s="12" t="str">
        <x:v>Delivery: 6 weeks.</x:v>
      </x:c>
      <x:c r="C15" s="12" t="str">
        <x:v>Q-DEMO-001 rev 1, section 3</x:v>
      </x:c>
      <x:c r="D15" s="12" t="str">
        <x:v>Confirmed</x:v>
      </x:c>
      <x:c r="E15" s="12" t="str">
        <x:v>Start trigger; factory dispatch versus site arrival; dependencies.</x:v>
      </x:c>
      <x:c r="F15" s="12" t="str">
        <x:v>A project date cannot yet be established.</x:v>
      </x:c>
      <x:c r="G15" s="12" t="str">
        <x:v>State the release trigger, dispatch date, arrival milestone, named destination and prerequisites.</x:v>
      </x:c>
      <x:c r="H15" s="12" t="str"/>
      <x:c r="I15" s="17" t="str"/>
      <x:c r="J15" s="12" t="str">
        <x:v>Open</x:v>
      </x:c>
    </x:row>
    <x:row r="16" ht="72" customHeight="1">
      <x:c r="A16" s="13" t="str">
        <x:v>03 Delivery + cost</x:v>
      </x:c>
      <x:c r="B16" s="13" t="str">
        <x:v>Quote covers all import, unloading and site costs.</x:v>
      </x:c>
      <x:c r="C16" s="13" t="str">
        <x:v>AS-DEMO-001, A2 (reviewer assumption); quote is silent.</x:v>
      </x:c>
      <x:c r="D16" s="13" t="str">
        <x:v>Assumed</x:v>
      </x:c>
      <x:c r="E16" s="13" t="str">
        <x:v>Freight, import clearance, taxes, local handling and site works cost owners.</x:v>
      </x:c>
      <x:c r="F16" s="13" t="str">
        <x:v>Unpriced costs; approval based on an incomplete total.</x:v>
      </x:c>
      <x:c r="G16" s="13" t="str">
        <x:v>Provide an inclusion/exclusion schedule and name the payer for each delivery and site cost.</x:v>
      </x:c>
      <x:c r="H16" s="13" t="str"/>
      <x:c r="I16" s="16" t="str"/>
      <x:c r="J16" s="13" t="str">
        <x:v>Open</x:v>
      </x:c>
    </x:row>
    <x:row r="17" ht="72" customHeight="1">
      <x:c r="A17" s="12" t="str">
        <x:v>03 Delivery + cost</x:v>
      </x:c>
      <x:c r="B17" s="12" t="str">
        <x:v>70% at dispatch; 30% on delivery.</x:v>
      </x:c>
      <x:c r="C17" s="12" t="str">
        <x:v>Q-DEMO-001 rev 1, section 6</x:v>
      </x:c>
      <x:c r="D17" s="12" t="str">
        <x:v>Confirmed</x:v>
      </x:c>
      <x:c r="E17" s="12" t="str">
        <x:v>Meaning and evidence of each payment milestone; relation to acceptance.</x:v>
      </x:c>
      <x:c r="F17" s="12" t="str">
        <x:v>Payment may finish before performance is demonstrated.</x:v>
      </x:c>
      <x:c r="G17" s="12" t="str">
        <x:v>Define dispatch and delivery evidence and propose payment milestones reflecting the agreed acceptance plan.</x:v>
      </x:c>
      <x:c r="H17" s="12" t="str"/>
      <x:c r="I17" s="17" t="str"/>
      <x:c r="J17" s="12" t="str">
        <x:v>Open</x:v>
      </x:c>
    </x:row>
    <x:row r="18" ht="72" customHeight="1">
      <x:c r="A18" s="13" t="str">
        <x:v>04 Acceptance</x:v>
      </x:c>
      <x:c r="B18" s="13" t="str">
        <x:v>Commissioning, site tests and acceptance evidence.</x:v>
      </x:c>
      <x:c r="C18" s="13" t="str">
        <x:v>Not stated in Q-DEMO-001 rev 1; installation only in section 2.</x:v>
      </x:c>
      <x:c r="D18" s="13" t="str">
        <x:v>Not stated</x:v>
      </x:c>
      <x:c r="E18" s="13" t="str">
        <x:v>Test scope, criteria, witnesses, records, costs and acceptance authority.</x:v>
      </x:c>
      <x:c r="F18" s="13" t="str">
        <x:v>Equipment can be installed without agreed performance evidence.</x:v>
      </x:c>
      <x:c r="G18" s="13" t="str">
        <x:v>Submit a test/acceptance plan with pass criteria, witness roles, records and responsibility for specialist tests.</x:v>
      </x:c>
      <x:c r="H18" s="13" t="str"/>
      <x:c r="I18" s="16" t="str"/>
      <x:c r="J18" s="13" t="str">
        <x:v>Open</x:v>
      </x:c>
    </x:row>
    <x:row r="19" ht="72" customHeight="1">
      <x:c r="A19" s="12" t="str">
        <x:v>05 Warranty + support</x:v>
      </x:c>
      <x:c r="B19" s="12" t="str">
        <x:v>Warranty: 24 months.</x:v>
      </x:c>
      <x:c r="C19" s="12" t="str">
        <x:v>Q-DEMO-001 rev 1, section 4</x:v>
      </x:c>
      <x:c r="D19" s="12" t="str">
        <x:v>Confirmed</x:v>
      </x:c>
      <x:c r="E19" s="12" t="str">
        <x:v>Start date, battery cover, location, labour, travel, returns and exclusions.</x:v>
      </x:c>
      <x:c r="F19" s="12" t="str">
        <x:v>Unexpected repair costs or reduced usable coverage.</x:v>
      </x:c>
      <x:c r="G19" s="12" t="str">
        <x:v>Provide applicable warranty terms, start trigger, covered parts, remedy route and cost allocation for this site.</x:v>
      </x:c>
      <x:c r="H19" s="12" t="str"/>
      <x:c r="I19" s="17" t="str"/>
      <x:c r="J19" s="12" t="str">
        <x:v>Open</x:v>
      </x:c>
    </x:row>
    <x:row r="20" ht="72" customHeight="1">
      <x:c r="A20" s="13" t="str">
        <x:v>05 Warranty + support</x:v>
      </x:c>
      <x:c r="B20" s="13" t="str">
        <x:v>An engineer will be on site within 30 minutes.</x:v>
      </x:c>
      <x:c r="C20" s="13" t="str">
        <x:v>AS-DEMO-001, A3 (reviewer assumption); quote says response only.</x:v>
      </x:c>
      <x:c r="D20" s="13" t="str">
        <x:v>Assumed</x:v>
      </x:c>
      <x:c r="E20" s="13" t="str">
        <x:v>Any on-site arrival or repair commitment.</x:v>
      </x:c>
      <x:c r="F20" s="13" t="str">
        <x:v>Recovery expectations may exceed the actual service.</x:v>
      </x:c>
      <x:c r="G20" s="13" t="str">
        <x:v>Define response, attendance and repair separately, including clocks, coverage area and exclusions.</x:v>
      </x:c>
      <x:c r="H20" s="13" t="str"/>
      <x:c r="I20" s="16" t="str"/>
      <x:c r="J20" s="13" t="str">
        <x:v>Open</x:v>
      </x:c>
    </x:row>
    <x:row r="21" ht="72" customHeight="1">
      <x:c r="A21" s="12" t="str">
        <x:v>05 Warranty + support</x:v>
      </x:c>
      <x:c r="B21" s="12" t="str">
        <x:v>24/7 support with a 30-minute response.</x:v>
      </x:c>
      <x:c r="C21" s="12" t="str">
        <x:v>Q-DEMO-001 rev 1, section 5</x:v>
      </x:c>
      <x:c r="D21" s="12" t="str">
        <x:v>Confirmed</x:v>
      </x:c>
      <x:c r="E21" s="12" t="str">
        <x:v>Response action, clock trigger, channels, escalation and parts location.</x:v>
      </x:c>
      <x:c r="F21" s="12" t="str">
        <x:v>A quick acknowledgement may not lead to prompt recovery.</x:v>
      </x:c>
      <x:c r="G21" s="12" t="str">
        <x:v>Provide a site-specific service schedule defining response, escalation, parts availability and service entity.</x:v>
      </x:c>
      <x:c r="H21" s="12" t="str"/>
      <x:c r="I21" s="17" t="str"/>
      <x:c r="J21" s="12" t="str">
        <x:v>Open</x:v>
      </x:c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conditionalFormatting sqref="D10:D21">
    <x:cfRule type="containsText" dxfId="4" priority="1" operator="containsText" text="Assumed"/>
    <x:cfRule type="containsText" dxfId="5" priority="2" operator="containsText" text="Not stated"/>
    <x:cfRule type="containsText" dxfId="6" priority="3" operator="containsText" text="Conflict"/>
  </x:conditionalFormatting>
  <x:conditionalFormatting sqref="J10:J21">
    <x:cfRule type="containsText" dxfId="7" priority="4" operator="containsText" text="Open"/>
  </x:conditionalFormatting>
  <x:dataValidations count="2">
    <x:dataValidation type="list" sqref="D10:D21">
      <x:formula1>"Confirmed,Assumed,Not stated,Conflict"</x:formula1>
    </x:dataValidation>
    <x:dataValidation type="list" sqref="J10:J21">
      <x:formula1>"Open,Closed - evidenced,Accepted residual risk,Not applicable"</x:formula1>
    </x:dataValidation>
  </x:dataValidations>
  <x:pageMargins left="0.7" right="0.7" top="0.75" bottom="0.75" header="0.3" footer="0.3"/>
</x:worksheet>
</file>